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C340832F-1A0E-4039-BEC2-806FB69F53F0}"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<sst xmlns="http://schemas.openxmlformats.org/spreadsheetml/2006/main" count="3181" uniqueCount="1580">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</sst>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1155</v>
      </c>
      <c r="B10" s="130"/>
      <c r="C10" s="108" t="str">
        <f>VLOOKUP(A10,lista,2,0)</f>
        <v>G. M. RODANTE Y LINEA AEREA DE CONTACTO</v>
      </c>
      <c r="D10" s="108"/>
      <c r="E10" s="108"/>
      <c r="F10" s="108"/>
      <c r="G10" s="108" t="str">
        <f>VLOOKUP(A10,lista,3,0)</f>
        <v>Experto/a 2</v>
      </c>
      <c r="H10" s="108"/>
      <c r="I10" s="117" t="str">
        <f>VLOOKUP(A10,lista,4,0)</f>
        <v>Técnico/a de Material Rodante, sistemas neumáticos</v>
      </c>
      <c r="J10" s="118"/>
      <c r="K10" s="108" t="str">
        <f>VLOOKUP(A10,lista,5,0)</f>
        <v>Madrid</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Mecánica o Industrial</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OAPywCOQqN10Lx2aktPDk0Zlz+0dvbKlFzTB0bVE7NEHruQA7iPe5uEpga3bOa5Dm+46lhywMEXY5gkwspysnA==" saltValue="cXawOksykSnn5ozVaxuDM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2026-06-23T09:19:42Z</dcterms:modified>
</cp:coreProperties>
</file>